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G24" i="1" s="1"/>
  <c r="F13" i="1"/>
  <c r="L24" i="1" l="1"/>
  <c r="I24" i="1"/>
  <c r="F24" i="1"/>
</calcChain>
</file>

<file path=xl/sharedStrings.xml><?xml version="1.0" encoding="utf-8"?>
<sst xmlns="http://schemas.openxmlformats.org/spreadsheetml/2006/main" count="62" uniqueCount="58">
  <si>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</si>
  <si>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</si>
  <si>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</si>
  <si>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</si>
  <si>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</si>
  <si>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</si>
  <si>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</si>
  <si>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</si>
  <si>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</si>
  <si>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</si>
  <si>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</si>
  <si>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</si>
  <si>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</si>
  <si>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</si>
  <si>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</si>
  <si>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</si>
  <si>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</si>
  <si>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</si>
  <si>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</si>
  <si>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</si>
  <si>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</si>
  <si>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</si>
  <si>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</si>
  <si>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</si>
  <si>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</si>
  <si>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</si>
  <si>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</si>
  <si>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</si>
  <si>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</si>
  <si>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</si>
  <si>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</si>
  <si>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</si>
  <si>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</si>
  <si>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</si>
  <si>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</si>
  <si>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</si>
  <si>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</si>
  <si>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</si>
  <si>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</si>
  <si>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</si>
  <si>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54-3гн</t>
  </si>
  <si>
    <t>хлеб пшеничный</t>
  </si>
  <si>
    <t>пром</t>
  </si>
  <si>
    <t>54-23гн</t>
  </si>
  <si>
    <t>салат из свежих помидор и огурцов</t>
  </si>
  <si>
    <t>54-5з</t>
  </si>
  <si>
    <t>омлет натуральный</t>
  </si>
  <si>
    <t>54-1о</t>
  </si>
  <si>
    <t>кофейный напиток с молоком</t>
  </si>
  <si>
    <t>йогурт 2,5 %</t>
  </si>
  <si>
    <t>суп с клецками с мясом кур</t>
  </si>
  <si>
    <t>54-6с</t>
  </si>
  <si>
    <t>котлета с подливом</t>
  </si>
  <si>
    <t>54-4м</t>
  </si>
  <si>
    <t>отварные макароны</t>
  </si>
  <si>
    <t>чай слимоном и сахаром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</si>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</sst>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56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57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17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3</v>
      </c>
      <c r="C6" s="20" t="s">
        <v>19</v>
      </c>
      <c r="D6" s="5" t="s">
        <v>20</v>
      </c>
      <c r="E6" s="33" t="s">
        <v>46</v>
      </c>
      <c r="F6" s="34">
        <v>150</v>
      </c>
      <c r="G6" s="34">
        <v>13</v>
      </c>
      <c r="H6" s="34">
        <v>18</v>
      </c>
      <c r="I6" s="34">
        <v>3</v>
      </c>
      <c r="J6" s="34">
        <v>226</v>
      </c>
      <c r="K6" s="35" t="s">
        <v>47</v>
      </c>
      <c r="L6" s="34">
        <v>10.64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48</v>
      </c>
      <c r="F8" s="37">
        <v>200</v>
      </c>
      <c r="G8" s="37">
        <v>4</v>
      </c>
      <c r="H8" s="37">
        <v>3</v>
      </c>
      <c r="I8" s="37">
        <v>11</v>
      </c>
      <c r="J8" s="37">
        <v>86</v>
      </c>
      <c r="K8" s="38" t="s">
        <v>43</v>
      </c>
      <c r="L8" s="37">
        <v>1.6</v>
      </c>
    </row>
    <row r="9" spans="1:12" ht="15" x14ac:dyDescent="0.2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42</v>
      </c>
      <c r="L9" s="37">
        <v>2.9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49</v>
      </c>
      <c r="F11" s="37">
        <v>100</v>
      </c>
      <c r="G11" s="37">
        <v>3</v>
      </c>
      <c r="H11" s="37">
        <v>3</v>
      </c>
      <c r="I11" s="37">
        <v>6</v>
      </c>
      <c r="J11" s="37">
        <v>58</v>
      </c>
      <c r="K11" s="38" t="s">
        <v>42</v>
      </c>
      <c r="L11" s="37">
        <v>3.6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:J13" si="0">SUM(G6:G12)</f>
        <v>24</v>
      </c>
      <c r="H13" s="17">
        <f t="shared" si="0"/>
        <v>25</v>
      </c>
      <c r="I13" s="17">
        <f t="shared" si="0"/>
        <v>45</v>
      </c>
      <c r="J13" s="17">
        <f t="shared" si="0"/>
        <v>487</v>
      </c>
      <c r="K13" s="23"/>
      <c r="L13" s="17">
        <f t="shared" ref="L13" si="1">SUM(L6:L12)</f>
        <v>18.740000000000002</v>
      </c>
    </row>
    <row r="14" spans="1:12" ht="15" x14ac:dyDescent="0.2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 t="s">
        <v>44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45</v>
      </c>
      <c r="L14" s="37">
        <v>6.7</v>
      </c>
    </row>
    <row r="15" spans="1:12" ht="15" x14ac:dyDescent="0.25">
      <c r="A15" s="21"/>
      <c r="B15" s="14"/>
      <c r="C15" s="11"/>
      <c r="D15" s="7" t="s">
        <v>26</v>
      </c>
      <c r="E15" s="36" t="s">
        <v>50</v>
      </c>
      <c r="F15" s="37">
        <v>250</v>
      </c>
      <c r="G15" s="37">
        <v>5</v>
      </c>
      <c r="H15" s="37">
        <v>3</v>
      </c>
      <c r="I15" s="37">
        <v>11</v>
      </c>
      <c r="J15" s="37">
        <v>94</v>
      </c>
      <c r="K15" s="38" t="s">
        <v>51</v>
      </c>
      <c r="L15" s="37">
        <v>10.61</v>
      </c>
    </row>
    <row r="16" spans="1:12" ht="15" x14ac:dyDescent="0.25">
      <c r="A16" s="21"/>
      <c r="B16" s="14"/>
      <c r="C16" s="11"/>
      <c r="D16" s="7" t="s">
        <v>27</v>
      </c>
      <c r="E16" s="36" t="s">
        <v>52</v>
      </c>
      <c r="F16" s="37">
        <v>100</v>
      </c>
      <c r="G16" s="37">
        <v>14</v>
      </c>
      <c r="H16" s="37">
        <v>13</v>
      </c>
      <c r="I16" s="37">
        <v>12</v>
      </c>
      <c r="J16" s="37">
        <v>221</v>
      </c>
      <c r="K16" s="38" t="s">
        <v>53</v>
      </c>
      <c r="L16" s="37">
        <v>22.31</v>
      </c>
    </row>
    <row r="17" spans="1:12" ht="15" x14ac:dyDescent="0.25">
      <c r="A17" s="21"/>
      <c r="B17" s="14"/>
      <c r="C17" s="11"/>
      <c r="D17" s="7" t="s">
        <v>28</v>
      </c>
      <c r="E17" s="36" t="s">
        <v>54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5.99</v>
      </c>
    </row>
    <row r="18" spans="1:12" ht="15" x14ac:dyDescent="0.25">
      <c r="A18" s="21"/>
      <c r="B18" s="14"/>
      <c r="C18" s="11"/>
      <c r="D18" s="7" t="s">
        <v>29</v>
      </c>
      <c r="E18" s="36" t="s">
        <v>55</v>
      </c>
      <c r="F18" s="37">
        <v>200</v>
      </c>
      <c r="G18" s="37">
        <v>0.2</v>
      </c>
      <c r="H18" s="37">
        <v>0</v>
      </c>
      <c r="I18" s="37">
        <v>7</v>
      </c>
      <c r="J18" s="37">
        <v>28</v>
      </c>
      <c r="K18" s="38" t="s">
        <v>40</v>
      </c>
      <c r="L18" s="37">
        <v>1.62</v>
      </c>
    </row>
    <row r="19" spans="1:12" ht="15" x14ac:dyDescent="0.2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42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900</v>
      </c>
      <c r="G23" s="17">
        <f t="shared" ref="G23:J23" si="2">SUM(G14:G22)</f>
        <v>29.2</v>
      </c>
      <c r="H23" s="17">
        <f t="shared" si="2"/>
        <v>25</v>
      </c>
      <c r="I23" s="17">
        <f t="shared" si="2"/>
        <v>90</v>
      </c>
      <c r="J23" s="17">
        <f t="shared" si="2"/>
        <v>695</v>
      </c>
      <c r="K23" s="23"/>
      <c r="L23" s="17">
        <f t="shared" ref="L23" si="3">SUM(L14:L22)</f>
        <v>50.129999999999995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45" t="s">
        <v>4</v>
      </c>
      <c r="D24" s="46"/>
      <c r="E24" s="27"/>
      <c r="F24" s="28">
        <f>F13+F23</f>
        <v>1400</v>
      </c>
      <c r="G24" s="28">
        <f t="shared" ref="G24" si="4">G13+G23</f>
        <v>53.2</v>
      </c>
      <c r="H24" s="28">
        <f t="shared" ref="H24" si="5">H13+H23</f>
        <v>50</v>
      </c>
      <c r="I24" s="28">
        <f t="shared" ref="I24" si="6">I13+I23</f>
        <v>135</v>
      </c>
      <c r="J24" s="28">
        <f t="shared" ref="J24:L24" si="7">J13+J23</f>
        <v>1182</v>
      </c>
      <c r="K24" s="28"/>
      <c r="L24" s="28">
        <f t="shared" si="7"/>
        <v>68.87</v>
      </c>
    </row>
    <row r="43" ht="15.75" customHeight="1" x14ac:dyDescent="0.2"/>
    <row r="62" ht="15.75" customHeight="1" x14ac:dyDescent="0.2"/>
    <row r="63" ht="13.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2024-01-08T12:05:49Z</dcterms:modified>
</cp:coreProperties>
</file>